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0" yWindow="-120" windowWidth="4830" windowHeight="11760"/>
  </bookViews>
  <sheets>
    <sheet name="Viande bovine 202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25" i="1"/>
  <c r="E33" i="1" l="1"/>
</calcChain>
</file>

<file path=xl/sharedStrings.xml><?xml version="1.0" encoding="utf-8"?>
<sst xmlns="http://schemas.openxmlformats.org/spreadsheetml/2006/main" count="53" uniqueCount="49">
  <si>
    <r>
      <t>AMAP DE MOULIN DE R</t>
    </r>
    <r>
      <rPr>
        <sz val="9.5"/>
        <color indexed="8"/>
        <rFont val="Calibri"/>
        <family val="2"/>
        <scheme val="minor"/>
      </rPr>
      <t>EDO</t>
    </r>
    <r>
      <rPr>
        <sz val="9.5"/>
        <color indexed="63"/>
        <rFont val="Calibri"/>
        <family val="2"/>
        <scheme val="minor"/>
      </rPr>
      <t xml:space="preserve">N </t>
    </r>
  </si>
  <si>
    <r>
      <t>N</t>
    </r>
    <r>
      <rPr>
        <sz val="9.5"/>
        <color indexed="8"/>
        <rFont val="Calibri"/>
        <family val="2"/>
        <scheme val="minor"/>
      </rPr>
      <t>om de l'amapien</t>
    </r>
  </si>
  <si>
    <t>Nom du producteur</t>
  </si>
  <si>
    <t xml:space="preserve">Adresse </t>
  </si>
  <si>
    <t xml:space="preserve">Ville </t>
  </si>
  <si>
    <t>Tel</t>
  </si>
  <si>
    <t>Portable</t>
  </si>
  <si>
    <t xml:space="preserve">Courriel </t>
  </si>
  <si>
    <t xml:space="preserve">L'amapien ci-dessus désigné: </t>
  </si>
  <si>
    <r>
      <t>Le producteur ci-dessus désigné</t>
    </r>
    <r>
      <rPr>
        <sz val="8"/>
        <color indexed="63"/>
        <rFont val="Calibri"/>
        <family val="2"/>
        <scheme val="minor"/>
      </rPr>
      <t xml:space="preserve">: </t>
    </r>
  </si>
  <si>
    <t xml:space="preserve">- s'engage selon les principes de la charte AMAP signée par l’amapien envers le producteur pour l'achat des produits ci-dessous. </t>
  </si>
  <si>
    <t xml:space="preserve">- s'engage selon les principes de la charte AMAP signée par le producteur envers l'amapien à fournir les produits ci-dessous. </t>
  </si>
  <si>
    <t xml:space="preserve">- engage sa responsabilité civile en cas d'incident sur le lieu de distribution. </t>
  </si>
  <si>
    <t xml:space="preserve">Signature de l'amapien </t>
  </si>
  <si>
    <t xml:space="preserve">Signature du producteur </t>
  </si>
  <si>
    <t>Détails des produits (voir tableaux ci-dessous)</t>
  </si>
  <si>
    <t xml:space="preserve">MODE DE REGLEMENT </t>
  </si>
  <si>
    <t xml:space="preserve"> </t>
  </si>
  <si>
    <t>Référent contrat: David Farges 1 Lotissement les Pins de l'Aigle 83640 Plan d'Aups Sainte Baume</t>
  </si>
  <si>
    <t>06 77 75 31 34 - david.farges@gmail.com</t>
  </si>
  <si>
    <t>GAEC Saint Jean</t>
  </si>
  <si>
    <t>05150 Valdoule</t>
  </si>
  <si>
    <t xml:space="preserve"> Bruis</t>
  </si>
  <si>
    <t>Marty COUSIN</t>
  </si>
  <si>
    <t>Noix calibre moyen (sac de 2kg)</t>
  </si>
  <si>
    <t>Noix calibre moyen (sac de 5kg)</t>
  </si>
  <si>
    <t>Produits</t>
  </si>
  <si>
    <t>Nombre</t>
  </si>
  <si>
    <t>Prix Unitaire</t>
  </si>
  <si>
    <t>Prix Total</t>
  </si>
  <si>
    <t xml:space="preserve">Conditionnement </t>
  </si>
  <si>
    <t>TOTAL</t>
  </si>
  <si>
    <t>Sac de 2 kg</t>
  </si>
  <si>
    <t>Sac de 5 kg</t>
  </si>
  <si>
    <t>Flacon de 5 ml</t>
  </si>
  <si>
    <t>Flacon de 10 ml</t>
  </si>
  <si>
    <t>Huile de noix (25cl)</t>
  </si>
  <si>
    <t>Bouteille de 25cl</t>
  </si>
  <si>
    <t>Chèques à l'ordre de GAEC Saint Jean</t>
  </si>
  <si>
    <t>Pomme de terre Agata (sac de 10kg)</t>
  </si>
  <si>
    <t>Sac de 10kg</t>
  </si>
  <si>
    <t>Huile essentielle d'hélicryse (5ml)</t>
  </si>
  <si>
    <t>Huile essentielle d'hélicryse (10ml)</t>
  </si>
  <si>
    <t>Nectar abricot</t>
  </si>
  <si>
    <t>Bouteille de 1L</t>
  </si>
  <si>
    <t>Carton de 6*1L</t>
  </si>
  <si>
    <t>La livraison se fera le Vendredi 15 Décembre 2023 à Moulin de Redon</t>
  </si>
  <si>
    <t>Il faut être à jour de sa cotisation 2023 à l'Amap de Moulin de Redon (21 €).</t>
  </si>
  <si>
    <t>Contrat GAEC Saint Jean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</si>
</sst>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indexed="63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14"/>
      <color indexed="63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3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6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9" fontId="9" fillId="0" borderId="1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0" fillId="0" borderId="2" xfId="0" applyBorder="1"/>
    <xf numFmtId="49" fontId="9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49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0" fillId="0" borderId="9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Protection="1">
      <protection hidden="1"/>
    </xf>
    <xf numFmtId="0" fontId="14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8" fontId="19" fillId="0" borderId="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Border="1"/>
    <xf numFmtId="0" fontId="22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8" fontId="22" fillId="0" borderId="9" xfId="2" applyNumberFormat="1" applyFont="1" applyBorder="1" applyAlignment="1">
      <alignment vertical="center"/>
    </xf>
    <xf numFmtId="0" fontId="16" fillId="0" borderId="0" xfId="0" applyFont="1" applyAlignment="1">
      <alignment wrapText="1"/>
    </xf>
    <xf numFmtId="8" fontId="18" fillId="0" borderId="12" xfId="2" applyNumberFormat="1" applyFont="1" applyBorder="1" applyAlignment="1">
      <alignment horizontal="center" vertical="center"/>
    </xf>
    <xf numFmtId="8" fontId="18" fillId="0" borderId="13" xfId="2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/>
      <protection hidden="1"/>
    </xf>
    <xf numFmtId="0" fontId="23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vid.farges@gmail.com" TargetMode="External"/><Relationship Id="rId1" Type="http://schemas.openxmlformats.org/officeDocument/2006/relationships/hyperlink" Target="mailto:rolland.collombon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workbookViewId="0">
      <selection activeCell="I29" sqref="I29"/>
    </sheetView>
  </sheetViews>
  <sheetFormatPr baseColWidth="10" defaultRowHeight="15" x14ac:dyDescent="0.25"/>
  <cols>
    <col min="1" max="1" width="36.140625" customWidth="1"/>
    <col min="2" max="3" width="12" customWidth="1"/>
    <col min="4" max="4" width="4.7109375" customWidth="1"/>
    <col min="5" max="8" width="11.710937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18.75" x14ac:dyDescent="0.25">
      <c r="A2" s="51" t="s">
        <v>48</v>
      </c>
      <c r="B2" s="51"/>
      <c r="C2" s="51"/>
      <c r="D2" s="51"/>
      <c r="E2" s="51"/>
      <c r="F2" s="51"/>
      <c r="G2" s="51"/>
      <c r="H2" s="51"/>
    </row>
    <row r="3" spans="1:8" ht="9" customHeight="1" x14ac:dyDescent="0.25"/>
    <row r="4" spans="1:8" x14ac:dyDescent="0.25">
      <c r="A4" s="1" t="s">
        <v>1</v>
      </c>
      <c r="B4" s="2"/>
      <c r="C4" s="2"/>
      <c r="D4" s="3"/>
      <c r="F4" s="3" t="s">
        <v>2</v>
      </c>
      <c r="H4" s="4" t="s">
        <v>23</v>
      </c>
    </row>
    <row r="5" spans="1:8" x14ac:dyDescent="0.25">
      <c r="A5" s="3" t="s">
        <v>3</v>
      </c>
      <c r="B5" s="2"/>
      <c r="C5" s="2"/>
      <c r="D5" s="3"/>
      <c r="F5" s="3" t="s">
        <v>3</v>
      </c>
      <c r="H5" s="4" t="s">
        <v>20</v>
      </c>
    </row>
    <row r="6" spans="1:8" x14ac:dyDescent="0.25">
      <c r="B6" s="5"/>
      <c r="C6" s="5"/>
      <c r="H6" s="4" t="s">
        <v>22</v>
      </c>
    </row>
    <row r="7" spans="1:8" x14ac:dyDescent="0.25">
      <c r="A7" s="3" t="s">
        <v>4</v>
      </c>
      <c r="B7" s="2"/>
      <c r="C7" s="2"/>
      <c r="D7" s="3"/>
      <c r="F7" s="3" t="s">
        <v>4</v>
      </c>
      <c r="H7" s="4" t="s">
        <v>21</v>
      </c>
    </row>
    <row r="8" spans="1:8" x14ac:dyDescent="0.25">
      <c r="A8" s="3" t="s">
        <v>5</v>
      </c>
      <c r="B8" s="6"/>
      <c r="C8" s="6"/>
      <c r="G8" s="5"/>
    </row>
    <row r="9" spans="1:8" x14ac:dyDescent="0.25">
      <c r="A9" s="3" t="s">
        <v>6</v>
      </c>
      <c r="B9" s="6"/>
      <c r="C9" s="6"/>
    </row>
    <row r="10" spans="1:8" x14ac:dyDescent="0.25">
      <c r="A10" s="3" t="s">
        <v>7</v>
      </c>
      <c r="B10" s="52"/>
      <c r="C10" s="52"/>
      <c r="D10" s="52"/>
      <c r="E10" s="52"/>
      <c r="F10" s="7"/>
    </row>
    <row r="11" spans="1:8" x14ac:dyDescent="0.25">
      <c r="A11" s="8" t="s">
        <v>8</v>
      </c>
      <c r="B11" s="9"/>
      <c r="C11" s="10"/>
      <c r="F11" s="11" t="s">
        <v>9</v>
      </c>
      <c r="G11" s="12"/>
      <c r="H11" s="13"/>
    </row>
    <row r="12" spans="1:8" x14ac:dyDescent="0.25">
      <c r="A12" s="53" t="s">
        <v>10</v>
      </c>
      <c r="B12" s="54"/>
      <c r="C12" s="14"/>
      <c r="D12" s="14"/>
      <c r="F12" s="53" t="s">
        <v>11</v>
      </c>
      <c r="G12" s="55"/>
      <c r="H12" s="54"/>
    </row>
    <row r="13" spans="1:8" ht="24" customHeight="1" x14ac:dyDescent="0.25">
      <c r="A13" s="56" t="s">
        <v>12</v>
      </c>
      <c r="B13" s="57"/>
      <c r="C13" s="14"/>
      <c r="D13" s="15"/>
      <c r="F13" s="56" t="s">
        <v>12</v>
      </c>
      <c r="G13" s="58"/>
      <c r="H13" s="57"/>
    </row>
    <row r="14" spans="1:8" ht="9" customHeight="1" x14ac:dyDescent="0.25">
      <c r="D14" s="16"/>
    </row>
    <row r="15" spans="1:8" ht="20.25" customHeight="1" x14ac:dyDescent="0.25">
      <c r="A15" s="17" t="s">
        <v>13</v>
      </c>
      <c r="B15" s="18"/>
      <c r="F15" s="17" t="s">
        <v>14</v>
      </c>
      <c r="G15" s="17"/>
      <c r="H15" s="18"/>
    </row>
    <row r="16" spans="1:8" ht="9" customHeight="1" x14ac:dyDescent="0.25"/>
    <row r="17" spans="1:8" ht="25.5" customHeight="1" x14ac:dyDescent="0.25">
      <c r="A17" s="59" t="s">
        <v>15</v>
      </c>
      <c r="B17" s="60"/>
      <c r="C17" s="60"/>
      <c r="D17" s="60"/>
      <c r="E17" s="60"/>
      <c r="F17" s="60"/>
      <c r="G17" s="60"/>
      <c r="H17" s="60"/>
    </row>
    <row r="18" spans="1:8" ht="12.75" customHeight="1" x14ac:dyDescent="0.25">
      <c r="A18" s="61"/>
      <c r="B18" s="62"/>
      <c r="C18" s="62"/>
      <c r="D18" s="62"/>
      <c r="E18" s="62"/>
      <c r="F18" s="62"/>
      <c r="G18" s="62"/>
      <c r="H18" s="62"/>
    </row>
    <row r="19" spans="1:8" ht="17.25" customHeight="1" x14ac:dyDescent="0.25">
      <c r="A19" s="63" t="s">
        <v>16</v>
      </c>
      <c r="B19" s="64"/>
      <c r="C19" s="64"/>
      <c r="D19" s="64"/>
      <c r="E19" s="19"/>
      <c r="F19" s="65" t="s">
        <v>38</v>
      </c>
      <c r="G19" s="65"/>
      <c r="H19" s="66"/>
    </row>
    <row r="20" spans="1:8" ht="6" customHeight="1" x14ac:dyDescent="0.25">
      <c r="A20" s="69" t="s">
        <v>17</v>
      </c>
      <c r="B20" s="70"/>
      <c r="C20" s="70"/>
      <c r="D20" s="70"/>
      <c r="E20" s="20"/>
      <c r="F20" s="67"/>
      <c r="G20" s="67"/>
      <c r="H20" s="68"/>
    </row>
    <row r="21" spans="1:8" ht="13.5" customHeight="1" x14ac:dyDescent="0.25">
      <c r="A21" s="48"/>
      <c r="B21" s="49"/>
      <c r="C21" s="49"/>
      <c r="D21" s="49"/>
      <c r="E21" s="49"/>
      <c r="F21" s="49"/>
      <c r="G21" s="49"/>
      <c r="H21" s="49"/>
    </row>
    <row r="22" spans="1:8" ht="13.5" customHeight="1" x14ac:dyDescent="0.25">
      <c r="A22" s="44" t="s">
        <v>18</v>
      </c>
      <c r="B22" s="45"/>
      <c r="C22" s="45"/>
      <c r="D22" s="45"/>
      <c r="E22" s="45"/>
      <c r="F22" s="45"/>
      <c r="G22" s="45"/>
      <c r="H22" s="45"/>
    </row>
    <row r="23" spans="1:8" ht="13.5" customHeight="1" x14ac:dyDescent="0.25">
      <c r="A23" s="46" t="s">
        <v>19</v>
      </c>
      <c r="B23" s="47"/>
      <c r="C23" s="47"/>
      <c r="D23" s="47"/>
      <c r="E23" s="47"/>
      <c r="F23" s="47"/>
      <c r="G23" s="47"/>
      <c r="H23" s="47"/>
    </row>
    <row r="24" spans="1:8" ht="13.5" customHeight="1" x14ac:dyDescent="0.25">
      <c r="A24" s="25" t="s">
        <v>26</v>
      </c>
      <c r="B24" s="38" t="s">
        <v>30</v>
      </c>
      <c r="C24" s="39"/>
      <c r="D24" s="40"/>
      <c r="E24" s="26" t="s">
        <v>27</v>
      </c>
      <c r="F24" s="38" t="s">
        <v>28</v>
      </c>
      <c r="G24" s="40"/>
      <c r="H24" s="31" t="s">
        <v>29</v>
      </c>
    </row>
    <row r="25" spans="1:8" ht="13.5" customHeight="1" x14ac:dyDescent="0.25">
      <c r="A25" s="23" t="s">
        <v>39</v>
      </c>
      <c r="B25" s="41" t="s">
        <v>40</v>
      </c>
      <c r="C25" s="41"/>
      <c r="D25" s="41"/>
      <c r="E25" s="30"/>
      <c r="F25" s="34">
        <v>10</v>
      </c>
      <c r="G25" s="35"/>
      <c r="H25" s="32" t="str">
        <f>IF(F25*E25=0, "", F25*E25)</f>
        <v/>
      </c>
    </row>
    <row r="26" spans="1:8" ht="13.5" customHeight="1" x14ac:dyDescent="0.25">
      <c r="A26" s="23" t="s">
        <v>24</v>
      </c>
      <c r="B26" s="41" t="s">
        <v>32</v>
      </c>
      <c r="C26" s="41"/>
      <c r="D26" s="41"/>
      <c r="E26" s="30"/>
      <c r="F26" s="34">
        <v>8</v>
      </c>
      <c r="G26" s="35"/>
      <c r="H26" s="32" t="str">
        <f t="shared" ref="H26:H32" si="0">IF(F26*E26=0, "", F26*E26)</f>
        <v/>
      </c>
    </row>
    <row r="27" spans="1:8" ht="13.5" customHeight="1" x14ac:dyDescent="0.25">
      <c r="A27" s="23" t="s">
        <v>25</v>
      </c>
      <c r="B27" s="41" t="s">
        <v>33</v>
      </c>
      <c r="C27" s="41"/>
      <c r="D27" s="41"/>
      <c r="E27" s="30"/>
      <c r="F27" s="34">
        <v>20</v>
      </c>
      <c r="G27" s="35"/>
      <c r="H27" s="32" t="str">
        <f t="shared" si="0"/>
        <v/>
      </c>
    </row>
    <row r="28" spans="1:8" ht="13.5" customHeight="1" x14ac:dyDescent="0.25">
      <c r="A28" s="23" t="s">
        <v>36</v>
      </c>
      <c r="B28" s="41" t="s">
        <v>37</v>
      </c>
      <c r="C28" s="41"/>
      <c r="D28" s="41"/>
      <c r="E28" s="30"/>
      <c r="F28" s="34">
        <v>7</v>
      </c>
      <c r="G28" s="35"/>
      <c r="H28" s="32" t="str">
        <f t="shared" si="0"/>
        <v/>
      </c>
    </row>
    <row r="29" spans="1:8" ht="13.5" customHeight="1" x14ac:dyDescent="0.25">
      <c r="A29" s="23" t="s">
        <v>41</v>
      </c>
      <c r="B29" s="41" t="s">
        <v>34</v>
      </c>
      <c r="C29" s="41"/>
      <c r="D29" s="41"/>
      <c r="E29" s="30"/>
      <c r="F29" s="34">
        <v>12</v>
      </c>
      <c r="G29" s="35"/>
      <c r="H29" s="32" t="str">
        <f t="shared" si="0"/>
        <v/>
      </c>
    </row>
    <row r="30" spans="1:8" ht="13.5" customHeight="1" x14ac:dyDescent="0.25">
      <c r="A30" s="23" t="s">
        <v>42</v>
      </c>
      <c r="B30" s="41" t="s">
        <v>35</v>
      </c>
      <c r="C30" s="41"/>
      <c r="D30" s="41"/>
      <c r="E30" s="30"/>
      <c r="F30" s="34">
        <v>20</v>
      </c>
      <c r="G30" s="35"/>
      <c r="H30" s="32" t="str">
        <f t="shared" si="0"/>
        <v/>
      </c>
    </row>
    <row r="31" spans="1:8" ht="13.5" customHeight="1" x14ac:dyDescent="0.25">
      <c r="A31" s="23" t="s">
        <v>43</v>
      </c>
      <c r="B31" s="41" t="s">
        <v>44</v>
      </c>
      <c r="C31" s="41"/>
      <c r="D31" s="41"/>
      <c r="E31" s="30"/>
      <c r="F31" s="34">
        <v>4</v>
      </c>
      <c r="G31" s="35"/>
      <c r="H31" s="32" t="str">
        <f t="shared" si="0"/>
        <v/>
      </c>
    </row>
    <row r="32" spans="1:8" ht="13.5" customHeight="1" x14ac:dyDescent="0.25">
      <c r="A32" s="23" t="s">
        <v>43</v>
      </c>
      <c r="B32" s="41" t="s">
        <v>45</v>
      </c>
      <c r="C32" s="41"/>
      <c r="D32" s="41"/>
      <c r="E32" s="30"/>
      <c r="F32" s="34">
        <v>20</v>
      </c>
      <c r="G32" s="35"/>
      <c r="H32" s="32" t="str">
        <f t="shared" si="0"/>
        <v/>
      </c>
    </row>
    <row r="33" spans="1:8" ht="18" x14ac:dyDescent="0.25">
      <c r="B33" s="24"/>
      <c r="C33" s="42" t="s">
        <v>31</v>
      </c>
      <c r="D33" s="43"/>
      <c r="E33" s="27">
        <f>SUM(H25:H30)</f>
        <v>0</v>
      </c>
      <c r="F33" s="24"/>
      <c r="G33" s="24"/>
      <c r="H33" s="24"/>
    </row>
    <row r="34" spans="1:8" ht="10.5" customHeight="1" x14ac:dyDescent="0.25">
      <c r="A34" s="28"/>
      <c r="B34" s="28"/>
      <c r="C34" s="28"/>
      <c r="D34" s="28"/>
      <c r="E34" s="28"/>
      <c r="F34" s="28"/>
      <c r="G34" s="28"/>
      <c r="H34" s="29"/>
    </row>
    <row r="35" spans="1:8" ht="15.75" x14ac:dyDescent="0.25">
      <c r="A35" s="36" t="s">
        <v>47</v>
      </c>
      <c r="B35" s="36"/>
      <c r="C35" s="36"/>
      <c r="D35" s="36"/>
      <c r="E35" s="36"/>
      <c r="F35" s="36"/>
      <c r="G35" s="36"/>
    </row>
    <row r="36" spans="1:8" ht="26.25" x14ac:dyDescent="0.4">
      <c r="A36" s="37" t="s">
        <v>46</v>
      </c>
      <c r="B36" s="37"/>
      <c r="C36" s="37"/>
      <c r="D36" s="37"/>
      <c r="E36" s="37"/>
      <c r="F36" s="37"/>
      <c r="G36" s="37"/>
      <c r="H36" s="33"/>
    </row>
    <row r="37" spans="1:8" ht="15.75" x14ac:dyDescent="0.25">
      <c r="A37" s="21"/>
    </row>
    <row r="38" spans="1:8" ht="15.75" x14ac:dyDescent="0.25">
      <c r="A38" s="22"/>
    </row>
  </sheetData>
  <mergeCells count="36">
    <mergeCell ref="A22:H22"/>
    <mergeCell ref="A23:H23"/>
    <mergeCell ref="F24:G24"/>
    <mergeCell ref="A21:H21"/>
    <mergeCell ref="A1:H1"/>
    <mergeCell ref="A2:H2"/>
    <mergeCell ref="B10:E10"/>
    <mergeCell ref="A12:B12"/>
    <mergeCell ref="F12:H12"/>
    <mergeCell ref="A13:B13"/>
    <mergeCell ref="F13:H13"/>
    <mergeCell ref="A17:H17"/>
    <mergeCell ref="A18:H18"/>
    <mergeCell ref="A19:D19"/>
    <mergeCell ref="F19:H20"/>
    <mergeCell ref="A20:D20"/>
    <mergeCell ref="A36:G36"/>
    <mergeCell ref="B24:D24"/>
    <mergeCell ref="F26:G26"/>
    <mergeCell ref="B26:D26"/>
    <mergeCell ref="B31:D31"/>
    <mergeCell ref="B32:D32"/>
    <mergeCell ref="F31:G31"/>
    <mergeCell ref="F32:G32"/>
    <mergeCell ref="C33:D33"/>
    <mergeCell ref="B27:D27"/>
    <mergeCell ref="B25:D25"/>
    <mergeCell ref="B29:D29"/>
    <mergeCell ref="B30:D30"/>
    <mergeCell ref="B28:D28"/>
    <mergeCell ref="F27:G27"/>
    <mergeCell ref="F28:G28"/>
    <mergeCell ref="F25:G25"/>
    <mergeCell ref="F29:G29"/>
    <mergeCell ref="F30:G30"/>
    <mergeCell ref="A35:G35"/>
  </mergeCells>
  <hyperlinks>
    <hyperlink ref="A23" r:id="rId1" display="mailto:rolland.collombon@orange.fr"/>
    <hyperlink ref="A23:H23" r:id="rId2" display="david.farges@gmail.com"/>
  </hyperlinks>
  <pageMargins left="0.70866141732283472" right="0.31496062992125984" top="0.74803149606299213" bottom="0.74803149606299213" header="0.31496062992125984" footer="0.31496062992125984"/>
  <pageSetup paperSize="9" scale="8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Viande bovine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David</cp:lastModifiedBy>
  <cp:lastPrinted>2022-01-26T10:01:26Z</cp:lastPrinted>
  <dcterms:created xsi:type="dcterms:W3CDTF">2020-04-14T19:12:38Z</dcterms:created>
  <dcterms:modified xsi:type="dcterms:W3CDTF">2023-11-13T07:56:02Z</dcterms:modified>
</cp:coreProperties>
</file>